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1 раздел" sheetId="1" r:id="rId1"/>
    <sheet name="2 раздел" sheetId="2" r:id="rId2"/>
  </sheets>
  <definedNames>
    <definedName name="sub_4001" localSheetId="0">'1 раздел'!$A$13</definedName>
    <definedName name="sub_4011" localSheetId="0">'1 раздел'!$A$14</definedName>
    <definedName name="sub_4012" localSheetId="0">'1 раздел'!$A$18</definedName>
    <definedName name="sub_4013" localSheetId="0">'1 раздел'!$A$19</definedName>
    <definedName name="sub_4014" localSheetId="0">'1 раздел'!$A$22</definedName>
    <definedName name="sub_4100" localSheetId="0">'1 раздел'!$A$10</definedName>
    <definedName name="sub_41001" localSheetId="0">'1 раздел'!$A$11</definedName>
    <definedName name="sub_4111" localSheetId="0">'1 раздел'!$A$15</definedName>
    <definedName name="sub_4112" localSheetId="0">'1 раздел'!$A$16</definedName>
    <definedName name="sub_4113" localSheetId="0">'1 раздел'!$A$17</definedName>
    <definedName name="sub_4131" localSheetId="0">'1 раздел'!$A$20</definedName>
    <definedName name="sub_4132" localSheetId="0">'1 раздел'!$A$21</definedName>
    <definedName name="sub_4141" localSheetId="0">'1 раздел'!$A$23</definedName>
    <definedName name="sub_4142" localSheetId="0">'1 раздел'!$A$24</definedName>
    <definedName name="sub_4200" localSheetId="0">'2 раздел'!$A$1</definedName>
    <definedName name="sub_42001" localSheetId="0">'2 раздел'!#REF!</definedName>
    <definedName name="_xlnm.Print_Titles" localSheetId="1">'2 раздел'!$2:$5</definedName>
    <definedName name="_xlnm.Print_Area" localSheetId="0">'1 раздел'!$A$1:$D$24</definedName>
    <definedName name="_xlnm.Print_Area" localSheetId="1">'2 раздел'!$A$1:$R$30</definedName>
  </definedNames>
  <calcPr calcId="162913"/>
</workbook>
</file>

<file path=xl/calcChain.xml><?xml version="1.0" encoding="utf-8"?>
<calcChain xmlns="http://schemas.openxmlformats.org/spreadsheetml/2006/main">
  <c r="R30" i="2" l="1"/>
  <c r="Q30" i="2"/>
  <c r="O30" i="2"/>
</calcChain>
</file>

<file path=xl/sharedStrings.xml><?xml version="1.0" encoding="utf-8"?>
<sst xmlns="http://schemas.openxmlformats.org/spreadsheetml/2006/main" count="205" uniqueCount="94">
  <si>
    <t>Информация о мониторинге достижения результатов предоставления субсидии</t>
  </si>
  <si>
    <t xml:space="preserve">Наименование            </t>
  </si>
  <si>
    <t xml:space="preserve">Периодичность:  </t>
  </si>
  <si>
    <t>Раздел I. Информация о достижении контрольных точек в целях достижения результатов предоставления субсидии</t>
  </si>
  <si>
    <t>N п/п</t>
  </si>
  <si>
    <t>Наименование данных</t>
  </si>
  <si>
    <t>Количество</t>
  </si>
  <si>
    <t>х</t>
  </si>
  <si>
    <t>достигнутые в отчетном периоде контрольные точки, 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</si>
  <si>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</si>
  <si>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</si>
  <si>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</si>
  <si>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</si>
  <si>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недостигнутые контрольные точки, в том числе: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</si>
  <si>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</si>
  <si>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 в том числе: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</si>
  <si>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</si>
  <si>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</si>
  <si>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Раздел II. Информация о достижении результатов предоставления субсидии</t>
  </si>
  <si>
    <t>Получатель субсидии</t>
  </si>
  <si>
    <t>Код результата предоставления субсидии, контрольной точки</t>
  </si>
  <si>
    <t>Тип результата предоставления субсидии, контрольной точки</t>
  </si>
  <si>
    <r>
      <t>Единица измерения</t>
    </r>
    <r>
      <rPr>
        <vertAlign val="superscript"/>
        <sz val="8"/>
        <color theme="1"/>
        <rFont val="Times New Roman"/>
        <family val="1"/>
        <charset val="204"/>
      </rPr>
      <t> </t>
    </r>
  </si>
  <si>
    <r>
      <t>Значение результата предоставления субсидии, контрольной точки</t>
    </r>
    <r>
      <rPr>
        <vertAlign val="superscript"/>
        <sz val="8"/>
        <color theme="1"/>
        <rFont val="Times New Roman"/>
        <family val="1"/>
        <charset val="204"/>
      </rPr>
      <t> </t>
    </r>
  </si>
  <si>
    <t>Срок достижения результата предоставления субсидии, контрольной точки</t>
  </si>
  <si>
    <r>
      <t>Размер субсидии, подлежащей предоставлению в текущем финансовом году</t>
    </r>
    <r>
      <rPr>
        <vertAlign val="superscript"/>
        <sz val="8"/>
        <color theme="1"/>
        <rFont val="Times New Roman"/>
        <family val="1"/>
        <charset val="204"/>
      </rPr>
      <t> </t>
    </r>
  </si>
  <si>
    <r>
      <t>Объем обязательств, принятых в целях достижения результатов предоставления субсидии (недополученных доходов) в текущем финансовом году</t>
    </r>
    <r>
      <rPr>
        <vertAlign val="superscript"/>
        <sz val="8"/>
        <color theme="1"/>
        <rFont val="Times New Roman"/>
        <family val="1"/>
        <charset val="204"/>
      </rPr>
      <t> </t>
    </r>
  </si>
  <si>
    <t>наименование</t>
  </si>
  <si>
    <t>код по ОКЕИ</t>
  </si>
  <si>
    <t>плановое</t>
  </si>
  <si>
    <t>фактическое</t>
  </si>
  <si>
    <t>не распределено</t>
  </si>
  <si>
    <t>плановый</t>
  </si>
  <si>
    <t>фактический/ прогнозный</t>
  </si>
  <si>
    <t>распределенный по получателям субсидии, руб</t>
  </si>
  <si>
    <t>нераспределенный, руб</t>
  </si>
  <si>
    <t>обязательств, руб</t>
  </si>
  <si>
    <t>денежных обязательств, руб</t>
  </si>
  <si>
    <t>Автономная некоммерческая спортивная организация «Магнитка-Спорт»</t>
  </si>
  <si>
    <t>Результат предоставления субсидии 1:</t>
  </si>
  <si>
    <t>X</t>
  </si>
  <si>
    <t>Контрольная точка 1.1:</t>
  </si>
  <si>
    <t>Автономная некоммерческая организация «Хоккейный клуб "Металлург"</t>
  </si>
  <si>
    <t>Результат предоставления субсидии 2:</t>
  </si>
  <si>
    <t>Контрольная точка 2.1:</t>
  </si>
  <si>
    <t>Контрольная точка 2.2:</t>
  </si>
  <si>
    <r>
      <t>Наименование результата предоставления субсидии, контрольной точки</t>
    </r>
    <r>
      <rPr>
        <vertAlign val="superscript"/>
        <sz val="8"/>
        <color theme="1"/>
        <rFont val="Times New Roman"/>
        <family val="1"/>
        <charset val="204"/>
      </rPr>
      <t> </t>
    </r>
  </si>
  <si>
    <r>
      <t xml:space="preserve">Наименование субсидии   </t>
    </r>
    <r>
      <rPr>
        <u/>
        <sz val="12"/>
        <color rgb="FF000000"/>
        <rFont val="Times New Roman"/>
        <family val="1"/>
        <charset val="204"/>
      </rPr>
      <t/>
    </r>
  </si>
  <si>
    <t xml:space="preserve">Наименование структурного элемента  государственной    программы     </t>
  </si>
  <si>
    <t>1.1</t>
  </si>
  <si>
    <t>1.1.1</t>
  </si>
  <si>
    <t>1.1.2.</t>
  </si>
  <si>
    <t>1.1.3</t>
  </si>
  <si>
    <t>1.2</t>
  </si>
  <si>
    <t>1.3</t>
  </si>
  <si>
    <t>1.3.2</t>
  </si>
  <si>
    <t>1.4</t>
  </si>
  <si>
    <t>1.4.1</t>
  </si>
  <si>
    <t>1.4.2</t>
  </si>
  <si>
    <t>1.3.1</t>
  </si>
  <si>
    <t>Главного распорядителя средств бюджета города</t>
  </si>
  <si>
    <t>Управление по физической культуре и спорту администрации города Магнитогорска</t>
  </si>
  <si>
    <t xml:space="preserve">Ежеквартальная    </t>
  </si>
  <si>
    <t>ед.</t>
  </si>
  <si>
    <t>с даты заключения соглашения о предоставлении субсидии</t>
  </si>
  <si>
    <t>из них в текущем финансовм году</t>
  </si>
  <si>
    <t>прогнозное в текущем финансовом году</t>
  </si>
  <si>
    <t>ЧФСУ "Спортивный клуб "Металлург-Магнитогорск"</t>
  </si>
  <si>
    <t>Х</t>
  </si>
  <si>
    <t>Контрольная точка 4.1:</t>
  </si>
  <si>
    <t>Контрольная точка 4.2:</t>
  </si>
  <si>
    <t>Контрольная точка 1.2:</t>
  </si>
  <si>
    <t>Некоммерческими организациями реализованы проекты в сфере физической культуры и спорта по виду спорта баскетбол</t>
  </si>
  <si>
    <t>Утверждены (одобрены, сформированы) документы, необходимые для оказания услуги  (выполнения работы)</t>
  </si>
  <si>
    <t>Услуга оказана (работы выполнены)</t>
  </si>
  <si>
    <t>Приобретение товаров, работ, услуг</t>
  </si>
  <si>
    <t>количество мероприятий</t>
  </si>
  <si>
    <t>Некоммерческими организациями реализованы проекты в сфере физической культуры и спорта по виду спорта хоккей с шайбой</t>
  </si>
  <si>
    <t>по состоянию на 01.07.2025 г.</t>
  </si>
  <si>
    <t>из них в текущем финансовом году</t>
  </si>
  <si>
    <t>-</t>
  </si>
  <si>
    <t>Результат предоставления субсидии 3:</t>
  </si>
  <si>
    <t>Некоммерческими организациями реализованы проекты в сфере физической культуры и спорта по виду спорта биатлон</t>
  </si>
  <si>
    <t>Контрольная точка 3.1:</t>
  </si>
  <si>
    <t>Контрольная точка 3.2:</t>
  </si>
  <si>
    <t>Результат предоставления Субсидии 4:</t>
  </si>
  <si>
    <t>Некоммерческими организациями реализованы проекты в сфере физической культуры и спорта по виду спорта горнолыжный спорт</t>
  </si>
  <si>
    <t>ед</t>
  </si>
  <si>
    <t>Поддержка социально ориентированных некоммерческих организаций в области физической культуры и спорта муниципальной программы «Социальное обслуживание и социальная поддержка жителей города Магнитогорска» на 2025-2030 годы</t>
  </si>
  <si>
    <t>Результат предоставления субсидии 1</t>
  </si>
  <si>
    <t>0100</t>
  </si>
  <si>
    <t>0200</t>
  </si>
  <si>
    <t>Итого</t>
  </si>
  <si>
    <t>Субсидия на создание условий для деятельности социально ориентированной некоммерческой организации, направленной на проведение общегородских общественно и социально значимых мероприятий в области физической культуры и спорта с обеспечением равного доступа для жителей города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</si>
</sst>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nternet.garant.ru/document/redirect/179222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view="pageBreakPreview" zoomScaleNormal="100" zoomScaleSheetLayoutView="100" workbookViewId="0">
      <selection activeCell="B19" sqref="B19:C19"/>
    </sheetView>
  </sheetViews>
  <sheetFormatPr defaultRowHeight="15" x14ac:dyDescent="0.25"/>
  <cols>
    <col min="1" max="1" width="7.42578125" customWidth="1"/>
    <col min="2" max="2" width="27.42578125" customWidth="1"/>
    <col min="3" max="3" width="86.85546875" customWidth="1"/>
  </cols>
  <sheetData>
    <row r="1" spans="1:17" x14ac:dyDescent="0.25">
      <c r="A1" s="36" t="s">
        <v>0</v>
      </c>
      <c r="B1" s="36"/>
      <c r="C1" s="36"/>
      <c r="D1" s="3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37" t="s">
        <v>78</v>
      </c>
      <c r="B2" s="37"/>
      <c r="C2" s="37"/>
      <c r="D2" s="3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x14ac:dyDescent="0.25">
      <c r="A3" s="38" t="s">
        <v>1</v>
      </c>
      <c r="B3" s="38"/>
    </row>
    <row r="4" spans="1:17" ht="30" customHeight="1" x14ac:dyDescent="0.25">
      <c r="A4" s="39" t="s">
        <v>60</v>
      </c>
      <c r="B4" s="39"/>
      <c r="C4" s="31" t="s">
        <v>61</v>
      </c>
      <c r="D4" s="31"/>
    </row>
    <row r="5" spans="1:17" x14ac:dyDescent="0.25">
      <c r="A5" s="13"/>
      <c r="B5" s="13"/>
      <c r="C5" s="17"/>
      <c r="D5" s="17"/>
    </row>
    <row r="6" spans="1:17" ht="53.25" customHeight="1" x14ac:dyDescent="0.25">
      <c r="A6" s="39" t="s">
        <v>48</v>
      </c>
      <c r="B6" s="39"/>
      <c r="C6" s="31" t="s">
        <v>88</v>
      </c>
      <c r="D6" s="3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7" ht="42.75" customHeight="1" x14ac:dyDescent="0.25">
      <c r="A7" s="38" t="s">
        <v>47</v>
      </c>
      <c r="B7" s="38"/>
      <c r="C7" s="32" t="s">
        <v>93</v>
      </c>
      <c r="D7" s="3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7" x14ac:dyDescent="0.25">
      <c r="A8" s="38" t="s">
        <v>2</v>
      </c>
      <c r="B8" s="38"/>
      <c r="C8" s="32" t="s">
        <v>62</v>
      </c>
      <c r="D8" s="32"/>
    </row>
    <row r="9" spans="1:17" ht="15.75" x14ac:dyDescent="0.25">
      <c r="A9" s="2"/>
      <c r="B9" s="2"/>
    </row>
    <row r="10" spans="1:17" ht="15.75" x14ac:dyDescent="0.25">
      <c r="A10" s="35" t="s">
        <v>3</v>
      </c>
      <c r="B10" s="35"/>
      <c r="C10" s="35"/>
      <c r="D10" s="3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7" ht="31.5" x14ac:dyDescent="0.25">
      <c r="A11" s="12" t="s">
        <v>4</v>
      </c>
      <c r="B11" s="33" t="s">
        <v>5</v>
      </c>
      <c r="C11" s="34"/>
      <c r="D11" s="12" t="s">
        <v>6</v>
      </c>
    </row>
    <row r="12" spans="1:17" ht="15.75" x14ac:dyDescent="0.25">
      <c r="A12" s="12">
        <v>1</v>
      </c>
      <c r="B12" s="33">
        <v>2</v>
      </c>
      <c r="C12" s="34"/>
      <c r="D12" s="12">
        <v>3</v>
      </c>
    </row>
    <row r="13" spans="1:17" ht="15.75" x14ac:dyDescent="0.25">
      <c r="A13" s="14">
        <v>1</v>
      </c>
      <c r="B13" s="27" t="s">
        <v>89</v>
      </c>
      <c r="C13" s="28"/>
      <c r="D13" s="12" t="s">
        <v>7</v>
      </c>
    </row>
    <row r="14" spans="1:17" ht="15.75" x14ac:dyDescent="0.25">
      <c r="A14" s="15" t="s">
        <v>49</v>
      </c>
      <c r="B14" s="29" t="s">
        <v>8</v>
      </c>
      <c r="C14" s="30"/>
      <c r="D14" s="16">
        <v>4</v>
      </c>
    </row>
    <row r="15" spans="1:17" ht="15.75" x14ac:dyDescent="0.25">
      <c r="A15" s="14" t="s">
        <v>50</v>
      </c>
      <c r="B15" s="27" t="s">
        <v>9</v>
      </c>
      <c r="C15" s="28"/>
      <c r="D15" s="12">
        <v>4</v>
      </c>
    </row>
    <row r="16" spans="1:17" ht="15.75" x14ac:dyDescent="0.25">
      <c r="A16" s="14" t="s">
        <v>51</v>
      </c>
      <c r="B16" s="27" t="s">
        <v>10</v>
      </c>
      <c r="C16" s="28"/>
      <c r="D16" s="12">
        <v>0</v>
      </c>
    </row>
    <row r="17" spans="1:4" ht="15.75" x14ac:dyDescent="0.25">
      <c r="A17" s="14" t="s">
        <v>52</v>
      </c>
      <c r="B17" s="27" t="s">
        <v>11</v>
      </c>
      <c r="C17" s="28"/>
      <c r="D17" s="12">
        <v>0</v>
      </c>
    </row>
    <row r="18" spans="1:4" ht="15.75" x14ac:dyDescent="0.25">
      <c r="A18" s="15" t="s">
        <v>53</v>
      </c>
      <c r="B18" s="29" t="s">
        <v>12</v>
      </c>
      <c r="C18" s="30"/>
      <c r="D18" s="16">
        <v>4</v>
      </c>
    </row>
    <row r="19" spans="1:4" ht="15.75" x14ac:dyDescent="0.25">
      <c r="A19" s="15" t="s">
        <v>54</v>
      </c>
      <c r="B19" s="29" t="s">
        <v>13</v>
      </c>
      <c r="C19" s="30"/>
      <c r="D19" s="12">
        <v>0</v>
      </c>
    </row>
    <row r="20" spans="1:4" ht="15.75" x14ac:dyDescent="0.25">
      <c r="A20" s="14" t="s">
        <v>59</v>
      </c>
      <c r="B20" s="27" t="s">
        <v>14</v>
      </c>
      <c r="C20" s="28"/>
      <c r="D20" s="12">
        <v>0</v>
      </c>
    </row>
    <row r="21" spans="1:4" ht="15.75" x14ac:dyDescent="0.25">
      <c r="A21" s="14" t="s">
        <v>55</v>
      </c>
      <c r="B21" s="27" t="s">
        <v>9</v>
      </c>
      <c r="C21" s="28"/>
      <c r="D21" s="12">
        <v>0</v>
      </c>
    </row>
    <row r="22" spans="1:4" ht="36.75" customHeight="1" x14ac:dyDescent="0.25">
      <c r="A22" s="15" t="s">
        <v>56</v>
      </c>
      <c r="B22" s="29" t="s">
        <v>15</v>
      </c>
      <c r="C22" s="30"/>
      <c r="D22" s="12">
        <v>0</v>
      </c>
    </row>
    <row r="23" spans="1:4" ht="15.75" x14ac:dyDescent="0.25">
      <c r="A23" s="14" t="s">
        <v>57</v>
      </c>
      <c r="B23" s="27" t="s">
        <v>16</v>
      </c>
      <c r="C23" s="28"/>
      <c r="D23" s="12">
        <v>2</v>
      </c>
    </row>
    <row r="24" spans="1:4" ht="15.75" x14ac:dyDescent="0.25">
      <c r="A24" s="14" t="s">
        <v>58</v>
      </c>
      <c r="B24" s="27" t="s">
        <v>17</v>
      </c>
      <c r="C24" s="28"/>
      <c r="D24" s="12">
        <v>0</v>
      </c>
    </row>
    <row r="37" ht="105.75" customHeight="1" x14ac:dyDescent="0.25"/>
    <row r="39" ht="57.75" customHeight="1" x14ac:dyDescent="0.25"/>
  </sheetData>
  <mergeCells count="26">
    <mergeCell ref="B14:C14"/>
    <mergeCell ref="B15:C15"/>
    <mergeCell ref="A10:D10"/>
    <mergeCell ref="A1:D1"/>
    <mergeCell ref="A2:D2"/>
    <mergeCell ref="A3:B3"/>
    <mergeCell ref="A4:B4"/>
    <mergeCell ref="A6:B6"/>
    <mergeCell ref="A7:B7"/>
    <mergeCell ref="A8:B8"/>
    <mergeCell ref="B21:C21"/>
    <mergeCell ref="B22:C22"/>
    <mergeCell ref="B23:C23"/>
    <mergeCell ref="B24:C24"/>
    <mergeCell ref="C4:D4"/>
    <mergeCell ref="C6:D6"/>
    <mergeCell ref="C7:D7"/>
    <mergeCell ref="C8:D8"/>
    <mergeCell ref="B16:C16"/>
    <mergeCell ref="B17:C17"/>
    <mergeCell ref="B18:C18"/>
    <mergeCell ref="B19:C19"/>
    <mergeCell ref="B20:C20"/>
    <mergeCell ref="B11:C11"/>
    <mergeCell ref="B12:C12"/>
    <mergeCell ref="B13:C13"/>
  </mergeCells>
  <pageMargins left="0.25" right="0.25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Ruler="0" view="pageBreakPreview" zoomScale="130" zoomScaleNormal="130" zoomScaleSheetLayoutView="13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2.85546875" customWidth="1"/>
    <col min="2" max="2" width="22.85546875" bestFit="1" customWidth="1"/>
    <col min="3" max="3" width="9.28515625" customWidth="1"/>
    <col min="4" max="4" width="10.7109375" customWidth="1"/>
    <col min="5" max="5" width="10.28515625" customWidth="1"/>
    <col min="6" max="6" width="7.7109375" customWidth="1"/>
    <col min="11" max="11" width="7.42578125" customWidth="1"/>
    <col min="12" max="12" width="5.5703125" customWidth="1"/>
    <col min="13" max="13" width="7.5703125" customWidth="1"/>
    <col min="14" max="14" width="9.140625" customWidth="1"/>
    <col min="15" max="15" width="14.5703125" customWidth="1"/>
    <col min="16" max="16" width="9.140625" customWidth="1"/>
    <col min="17" max="17" width="13.7109375" customWidth="1"/>
    <col min="18" max="18" width="15.28515625" customWidth="1"/>
  </cols>
  <sheetData>
    <row r="1" spans="1:18" ht="15.75" x14ac:dyDescent="0.25">
      <c r="A1" s="48" t="s">
        <v>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73.5" customHeight="1" x14ac:dyDescent="0.25">
      <c r="A2" s="52" t="s">
        <v>19</v>
      </c>
      <c r="B2" s="52" t="s">
        <v>46</v>
      </c>
      <c r="C2" s="52" t="s">
        <v>20</v>
      </c>
      <c r="D2" s="52" t="s">
        <v>21</v>
      </c>
      <c r="E2" s="52" t="s">
        <v>22</v>
      </c>
      <c r="F2" s="52"/>
      <c r="G2" s="52" t="s">
        <v>23</v>
      </c>
      <c r="H2" s="52"/>
      <c r="I2" s="52"/>
      <c r="J2" s="52"/>
      <c r="K2" s="52"/>
      <c r="L2" s="52"/>
      <c r="M2" s="52" t="s">
        <v>24</v>
      </c>
      <c r="N2" s="52"/>
      <c r="O2" s="52" t="s">
        <v>25</v>
      </c>
      <c r="P2" s="52"/>
      <c r="Q2" s="52" t="s">
        <v>26</v>
      </c>
      <c r="R2" s="52"/>
    </row>
    <row r="3" spans="1:18" ht="15" customHeight="1" x14ac:dyDescent="0.25">
      <c r="A3" s="52"/>
      <c r="B3" s="52"/>
      <c r="C3" s="52"/>
      <c r="D3" s="52"/>
      <c r="E3" s="52" t="s">
        <v>27</v>
      </c>
      <c r="F3" s="52" t="s">
        <v>28</v>
      </c>
      <c r="G3" s="52" t="s">
        <v>29</v>
      </c>
      <c r="H3" s="52"/>
      <c r="I3" s="52" t="s">
        <v>30</v>
      </c>
      <c r="J3" s="52"/>
      <c r="K3" s="52" t="s">
        <v>66</v>
      </c>
      <c r="L3" s="52" t="s">
        <v>31</v>
      </c>
      <c r="M3" s="52" t="s">
        <v>32</v>
      </c>
      <c r="N3" s="52" t="s">
        <v>33</v>
      </c>
      <c r="O3" s="52" t="s">
        <v>34</v>
      </c>
      <c r="P3" s="52" t="s">
        <v>35</v>
      </c>
      <c r="Q3" s="52" t="s">
        <v>36</v>
      </c>
      <c r="R3" s="52" t="s">
        <v>37</v>
      </c>
    </row>
    <row r="4" spans="1:18" ht="78.75" x14ac:dyDescent="0.25">
      <c r="A4" s="52"/>
      <c r="B4" s="52"/>
      <c r="C4" s="52"/>
      <c r="D4" s="52"/>
      <c r="E4" s="52"/>
      <c r="F4" s="52"/>
      <c r="G4" s="7" t="s">
        <v>64</v>
      </c>
      <c r="H4" s="7" t="s">
        <v>79</v>
      </c>
      <c r="I4" s="7" t="s">
        <v>64</v>
      </c>
      <c r="J4" s="7" t="s">
        <v>65</v>
      </c>
      <c r="K4" s="52"/>
      <c r="L4" s="52"/>
      <c r="M4" s="52"/>
      <c r="N4" s="52"/>
      <c r="O4" s="52"/>
      <c r="P4" s="52"/>
      <c r="Q4" s="52"/>
      <c r="R4" s="52"/>
    </row>
    <row r="5" spans="1:18" x14ac:dyDescent="0.25">
      <c r="A5" s="7">
        <v>1</v>
      </c>
      <c r="B5" s="7">
        <v>2</v>
      </c>
      <c r="C5" s="7">
        <v>3</v>
      </c>
      <c r="D5" s="7">
        <v>4</v>
      </c>
      <c r="E5" s="11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  <c r="Q5" s="7">
        <v>17</v>
      </c>
      <c r="R5" s="7">
        <v>18</v>
      </c>
    </row>
    <row r="6" spans="1:18" ht="20.45" customHeight="1" x14ac:dyDescent="0.25">
      <c r="A6" s="61" t="s">
        <v>38</v>
      </c>
      <c r="B6" s="8" t="s">
        <v>39</v>
      </c>
      <c r="C6" s="56" t="s">
        <v>7</v>
      </c>
      <c r="D6" s="52" t="s">
        <v>40</v>
      </c>
      <c r="E6" s="52" t="s">
        <v>76</v>
      </c>
      <c r="F6" s="52">
        <v>642</v>
      </c>
      <c r="G6" s="52">
        <v>15</v>
      </c>
      <c r="H6" s="52">
        <v>15</v>
      </c>
      <c r="I6" s="52">
        <v>29</v>
      </c>
      <c r="J6" s="52">
        <v>29</v>
      </c>
      <c r="K6" s="52">
        <v>25</v>
      </c>
      <c r="L6" s="52" t="s">
        <v>80</v>
      </c>
      <c r="M6" s="46">
        <v>45838</v>
      </c>
      <c r="N6" s="46">
        <v>45838</v>
      </c>
      <c r="O6" s="54">
        <v>6000000</v>
      </c>
      <c r="P6" s="52" t="s">
        <v>40</v>
      </c>
      <c r="Q6" s="54">
        <v>6000000</v>
      </c>
      <c r="R6" s="54">
        <v>6000000</v>
      </c>
    </row>
    <row r="7" spans="1:18" ht="42.6" customHeight="1" x14ac:dyDescent="0.25">
      <c r="A7" s="62"/>
      <c r="B7" s="9" t="s">
        <v>72</v>
      </c>
      <c r="C7" s="56"/>
      <c r="D7" s="52"/>
      <c r="E7" s="52"/>
      <c r="F7" s="52"/>
      <c r="G7" s="52"/>
      <c r="H7" s="52"/>
      <c r="I7" s="52"/>
      <c r="J7" s="52"/>
      <c r="K7" s="52"/>
      <c r="L7" s="52"/>
      <c r="M7" s="46"/>
      <c r="N7" s="46"/>
      <c r="O7" s="52"/>
      <c r="P7" s="52"/>
      <c r="Q7" s="52"/>
      <c r="R7" s="52"/>
    </row>
    <row r="8" spans="1:18" ht="15" customHeight="1" x14ac:dyDescent="0.25">
      <c r="A8" s="62"/>
      <c r="B8" s="10" t="s">
        <v>41</v>
      </c>
      <c r="C8" s="56" t="s">
        <v>90</v>
      </c>
      <c r="D8" s="40" t="s">
        <v>75</v>
      </c>
      <c r="E8" s="52" t="s">
        <v>63</v>
      </c>
      <c r="F8" s="52">
        <v>642</v>
      </c>
      <c r="G8" s="52" t="s">
        <v>40</v>
      </c>
      <c r="H8" s="52" t="s">
        <v>80</v>
      </c>
      <c r="I8" s="52" t="s">
        <v>40</v>
      </c>
      <c r="J8" s="52">
        <v>2</v>
      </c>
      <c r="K8" s="52">
        <v>4</v>
      </c>
      <c r="L8" s="52" t="s">
        <v>80</v>
      </c>
      <c r="M8" s="46">
        <v>45838</v>
      </c>
      <c r="N8" s="46">
        <v>45838</v>
      </c>
      <c r="O8" s="52" t="s">
        <v>40</v>
      </c>
      <c r="P8" s="52" t="s">
        <v>40</v>
      </c>
      <c r="Q8" s="54" t="s">
        <v>68</v>
      </c>
      <c r="R8" s="52" t="s">
        <v>40</v>
      </c>
    </row>
    <row r="9" spans="1:18" ht="43.9" customHeight="1" x14ac:dyDescent="0.25">
      <c r="A9" s="62"/>
      <c r="B9" s="9" t="s">
        <v>73</v>
      </c>
      <c r="C9" s="56"/>
      <c r="D9" s="47"/>
      <c r="E9" s="52"/>
      <c r="F9" s="52"/>
      <c r="G9" s="52"/>
      <c r="H9" s="52"/>
      <c r="I9" s="52"/>
      <c r="J9" s="52"/>
      <c r="K9" s="52"/>
      <c r="L9" s="52"/>
      <c r="M9" s="46"/>
      <c r="N9" s="46"/>
      <c r="O9" s="52"/>
      <c r="P9" s="52"/>
      <c r="Q9" s="52"/>
      <c r="R9" s="52"/>
    </row>
    <row r="10" spans="1:18" ht="16.149999999999999" customHeight="1" x14ac:dyDescent="0.25">
      <c r="A10" s="62"/>
      <c r="B10" s="10" t="s">
        <v>71</v>
      </c>
      <c r="C10" s="56" t="s">
        <v>91</v>
      </c>
      <c r="D10" s="47"/>
      <c r="E10" s="40" t="s">
        <v>63</v>
      </c>
      <c r="F10" s="40">
        <v>642</v>
      </c>
      <c r="G10" s="40" t="s">
        <v>68</v>
      </c>
      <c r="H10" s="40">
        <v>15</v>
      </c>
      <c r="I10" s="40" t="s">
        <v>68</v>
      </c>
      <c r="J10" s="40">
        <v>29</v>
      </c>
      <c r="K10" s="40">
        <v>25</v>
      </c>
      <c r="L10" s="40" t="s">
        <v>80</v>
      </c>
      <c r="M10" s="46">
        <v>45838</v>
      </c>
      <c r="N10" s="46">
        <v>45838</v>
      </c>
      <c r="O10" s="40" t="s">
        <v>68</v>
      </c>
      <c r="P10" s="40" t="s">
        <v>68</v>
      </c>
      <c r="Q10" s="40" t="s">
        <v>68</v>
      </c>
      <c r="R10" s="40" t="s">
        <v>68</v>
      </c>
    </row>
    <row r="11" spans="1:18" ht="21.6" customHeight="1" x14ac:dyDescent="0.25">
      <c r="A11" s="63"/>
      <c r="B11" s="9" t="s">
        <v>74</v>
      </c>
      <c r="C11" s="56"/>
      <c r="D11" s="41"/>
      <c r="E11" s="41"/>
      <c r="F11" s="41"/>
      <c r="G11" s="41"/>
      <c r="H11" s="41"/>
      <c r="I11" s="41"/>
      <c r="J11" s="41"/>
      <c r="K11" s="41"/>
      <c r="L11" s="41"/>
      <c r="M11" s="46"/>
      <c r="N11" s="46"/>
      <c r="O11" s="41"/>
      <c r="P11" s="41"/>
      <c r="Q11" s="41"/>
      <c r="R11" s="41"/>
    </row>
    <row r="12" spans="1:18" ht="21" customHeight="1" x14ac:dyDescent="0.25">
      <c r="A12" s="64" t="s">
        <v>42</v>
      </c>
      <c r="B12" s="10" t="s">
        <v>43</v>
      </c>
      <c r="C12" s="56" t="s">
        <v>7</v>
      </c>
      <c r="D12" s="40" t="s">
        <v>40</v>
      </c>
      <c r="E12" s="52" t="s">
        <v>76</v>
      </c>
      <c r="F12" s="52">
        <v>642</v>
      </c>
      <c r="G12" s="55">
        <v>125</v>
      </c>
      <c r="H12" s="55">
        <v>125</v>
      </c>
      <c r="I12" s="55">
        <v>158</v>
      </c>
      <c r="J12" s="55">
        <v>167</v>
      </c>
      <c r="K12" s="52">
        <v>211</v>
      </c>
      <c r="L12" s="52" t="s">
        <v>80</v>
      </c>
      <c r="M12" s="46">
        <v>45838</v>
      </c>
      <c r="N12" s="46">
        <v>45838</v>
      </c>
      <c r="O12" s="42">
        <v>150000000</v>
      </c>
      <c r="P12" s="40" t="s">
        <v>40</v>
      </c>
      <c r="Q12" s="42">
        <v>150000000</v>
      </c>
      <c r="R12" s="42">
        <v>150000000</v>
      </c>
    </row>
    <row r="13" spans="1:18" ht="43.15" customHeight="1" x14ac:dyDescent="0.25">
      <c r="A13" s="64"/>
      <c r="B13" s="24" t="s">
        <v>77</v>
      </c>
      <c r="C13" s="56"/>
      <c r="D13" s="41"/>
      <c r="E13" s="52"/>
      <c r="F13" s="52"/>
      <c r="G13" s="55"/>
      <c r="H13" s="55"/>
      <c r="I13" s="55"/>
      <c r="J13" s="55"/>
      <c r="K13" s="52"/>
      <c r="L13" s="52"/>
      <c r="M13" s="46"/>
      <c r="N13" s="46"/>
      <c r="O13" s="53"/>
      <c r="P13" s="47"/>
      <c r="Q13" s="53"/>
      <c r="R13" s="53"/>
    </row>
    <row r="14" spans="1:18" x14ac:dyDescent="0.25">
      <c r="A14" s="64"/>
      <c r="B14" s="10" t="s">
        <v>44</v>
      </c>
      <c r="C14" s="56" t="s">
        <v>90</v>
      </c>
      <c r="D14" s="52" t="s">
        <v>75</v>
      </c>
      <c r="E14" s="52" t="s">
        <v>63</v>
      </c>
      <c r="F14" s="52">
        <v>642</v>
      </c>
      <c r="G14" s="52" t="s">
        <v>40</v>
      </c>
      <c r="H14" s="52">
        <v>4</v>
      </c>
      <c r="I14" s="52" t="s">
        <v>40</v>
      </c>
      <c r="J14" s="52">
        <v>4</v>
      </c>
      <c r="K14" s="52">
        <v>9</v>
      </c>
      <c r="L14" s="52" t="s">
        <v>80</v>
      </c>
      <c r="M14" s="46">
        <v>45838</v>
      </c>
      <c r="N14" s="46">
        <v>45838</v>
      </c>
      <c r="O14" s="52" t="s">
        <v>40</v>
      </c>
      <c r="P14" s="52" t="s">
        <v>40</v>
      </c>
      <c r="Q14" s="52" t="s">
        <v>40</v>
      </c>
      <c r="R14" s="52" t="s">
        <v>40</v>
      </c>
    </row>
    <row r="15" spans="1:18" ht="45" x14ac:dyDescent="0.25">
      <c r="A15" s="64"/>
      <c r="B15" s="9" t="s">
        <v>73</v>
      </c>
      <c r="C15" s="56"/>
      <c r="D15" s="52"/>
      <c r="E15" s="52"/>
      <c r="F15" s="52"/>
      <c r="G15" s="52"/>
      <c r="H15" s="52"/>
      <c r="I15" s="52"/>
      <c r="J15" s="52"/>
      <c r="K15" s="52"/>
      <c r="L15" s="52"/>
      <c r="M15" s="46"/>
      <c r="N15" s="46"/>
      <c r="O15" s="52"/>
      <c r="P15" s="52"/>
      <c r="Q15" s="52"/>
      <c r="R15" s="52"/>
    </row>
    <row r="16" spans="1:18" x14ac:dyDescent="0.25">
      <c r="A16" s="64"/>
      <c r="B16" s="10" t="s">
        <v>45</v>
      </c>
      <c r="C16" s="56" t="s">
        <v>91</v>
      </c>
      <c r="D16" s="52"/>
      <c r="E16" s="52" t="s">
        <v>63</v>
      </c>
      <c r="F16" s="52">
        <v>642</v>
      </c>
      <c r="G16" s="52" t="s">
        <v>40</v>
      </c>
      <c r="H16" s="52">
        <v>125</v>
      </c>
      <c r="I16" s="52" t="s">
        <v>40</v>
      </c>
      <c r="J16" s="52">
        <v>158</v>
      </c>
      <c r="K16" s="52">
        <v>211</v>
      </c>
      <c r="L16" s="52" t="s">
        <v>80</v>
      </c>
      <c r="M16" s="46">
        <v>45838</v>
      </c>
      <c r="N16" s="46">
        <v>45838</v>
      </c>
      <c r="O16" s="52" t="s">
        <v>40</v>
      </c>
      <c r="P16" s="52" t="s">
        <v>40</v>
      </c>
      <c r="Q16" s="52" t="s">
        <v>40</v>
      </c>
      <c r="R16" s="52" t="s">
        <v>40</v>
      </c>
    </row>
    <row r="17" spans="1:18" ht="22.5" x14ac:dyDescent="0.25">
      <c r="A17" s="64"/>
      <c r="B17" s="9" t="s">
        <v>74</v>
      </c>
      <c r="C17" s="56"/>
      <c r="D17" s="52"/>
      <c r="E17" s="52"/>
      <c r="F17" s="52"/>
      <c r="G17" s="52"/>
      <c r="H17" s="52"/>
      <c r="I17" s="52"/>
      <c r="J17" s="52"/>
      <c r="K17" s="52"/>
      <c r="L17" s="52"/>
      <c r="M17" s="46"/>
      <c r="N17" s="46"/>
      <c r="O17" s="52"/>
      <c r="P17" s="52"/>
      <c r="Q17" s="52"/>
      <c r="R17" s="52"/>
    </row>
    <row r="18" spans="1:18" ht="20.45" customHeight="1" x14ac:dyDescent="0.25">
      <c r="A18" s="49" t="s">
        <v>67</v>
      </c>
      <c r="B18" s="21" t="s">
        <v>81</v>
      </c>
      <c r="C18" s="59" t="s">
        <v>7</v>
      </c>
      <c r="D18" s="40" t="s">
        <v>68</v>
      </c>
      <c r="E18" s="44" t="s">
        <v>63</v>
      </c>
      <c r="F18" s="44">
        <v>642</v>
      </c>
      <c r="G18" s="40">
        <v>110</v>
      </c>
      <c r="H18" s="40">
        <v>110</v>
      </c>
      <c r="I18" s="40" t="s">
        <v>68</v>
      </c>
      <c r="J18" s="40">
        <v>0</v>
      </c>
      <c r="K18" s="40">
        <v>110</v>
      </c>
      <c r="L18" s="40" t="s">
        <v>80</v>
      </c>
      <c r="M18" s="46">
        <v>45838</v>
      </c>
      <c r="N18" s="46">
        <v>45838</v>
      </c>
      <c r="O18" s="42">
        <v>609000</v>
      </c>
      <c r="P18" s="42" t="s">
        <v>68</v>
      </c>
      <c r="Q18" s="42">
        <v>609000</v>
      </c>
      <c r="R18" s="42">
        <v>609000</v>
      </c>
    </row>
    <row r="19" spans="1:18" ht="60" x14ac:dyDescent="0.25">
      <c r="A19" s="50"/>
      <c r="B19" s="20" t="s">
        <v>82</v>
      </c>
      <c r="C19" s="60"/>
      <c r="D19" s="41"/>
      <c r="E19" s="45"/>
      <c r="F19" s="45"/>
      <c r="G19" s="41"/>
      <c r="H19" s="41"/>
      <c r="I19" s="41"/>
      <c r="J19" s="41"/>
      <c r="K19" s="41"/>
      <c r="L19" s="41"/>
      <c r="M19" s="46"/>
      <c r="N19" s="46"/>
      <c r="O19" s="43"/>
      <c r="P19" s="43"/>
      <c r="Q19" s="43"/>
      <c r="R19" s="43"/>
    </row>
    <row r="20" spans="1:18" x14ac:dyDescent="0.25">
      <c r="A20" s="50"/>
      <c r="B20" s="22" t="s">
        <v>83</v>
      </c>
      <c r="C20" s="56" t="s">
        <v>90</v>
      </c>
      <c r="D20" s="40" t="s">
        <v>75</v>
      </c>
      <c r="E20" s="44" t="s">
        <v>87</v>
      </c>
      <c r="F20" s="44">
        <v>642</v>
      </c>
      <c r="G20" s="40" t="s">
        <v>68</v>
      </c>
      <c r="H20" s="40">
        <v>0</v>
      </c>
      <c r="I20" s="40" t="s">
        <v>68</v>
      </c>
      <c r="J20" s="40">
        <v>0</v>
      </c>
      <c r="K20" s="40">
        <v>6</v>
      </c>
      <c r="L20" s="40" t="s">
        <v>80</v>
      </c>
      <c r="M20" s="46">
        <v>45838</v>
      </c>
      <c r="N20" s="46">
        <v>45838</v>
      </c>
      <c r="O20" s="40" t="s">
        <v>40</v>
      </c>
      <c r="P20" s="40" t="s">
        <v>40</v>
      </c>
      <c r="Q20" s="40" t="s">
        <v>40</v>
      </c>
      <c r="R20" s="40" t="s">
        <v>40</v>
      </c>
    </row>
    <row r="21" spans="1:18" ht="48" x14ac:dyDescent="0.25">
      <c r="A21" s="50"/>
      <c r="B21" s="19" t="s">
        <v>73</v>
      </c>
      <c r="C21" s="56"/>
      <c r="D21" s="47"/>
      <c r="E21" s="45"/>
      <c r="F21" s="45"/>
      <c r="G21" s="41"/>
      <c r="H21" s="41"/>
      <c r="I21" s="41"/>
      <c r="J21" s="41"/>
      <c r="K21" s="41"/>
      <c r="L21" s="41"/>
      <c r="M21" s="46"/>
      <c r="N21" s="46"/>
      <c r="O21" s="41"/>
      <c r="P21" s="41"/>
      <c r="Q21" s="41"/>
      <c r="R21" s="41"/>
    </row>
    <row r="22" spans="1:18" x14ac:dyDescent="0.25">
      <c r="A22" s="50"/>
      <c r="B22" s="22" t="s">
        <v>84</v>
      </c>
      <c r="C22" s="56" t="s">
        <v>91</v>
      </c>
      <c r="D22" s="47"/>
      <c r="E22" s="44" t="s">
        <v>87</v>
      </c>
      <c r="F22" s="44">
        <v>642</v>
      </c>
      <c r="G22" s="40" t="s">
        <v>68</v>
      </c>
      <c r="H22" s="40">
        <v>0</v>
      </c>
      <c r="I22" s="40" t="s">
        <v>68</v>
      </c>
      <c r="J22" s="40">
        <v>0</v>
      </c>
      <c r="K22" s="40">
        <v>110</v>
      </c>
      <c r="L22" s="40" t="s">
        <v>80</v>
      </c>
      <c r="M22" s="46">
        <v>45838</v>
      </c>
      <c r="N22" s="46">
        <v>45838</v>
      </c>
      <c r="O22" s="40" t="s">
        <v>68</v>
      </c>
      <c r="P22" s="40" t="s">
        <v>68</v>
      </c>
      <c r="Q22" s="40" t="s">
        <v>68</v>
      </c>
      <c r="R22" s="40" t="s">
        <v>68</v>
      </c>
    </row>
    <row r="23" spans="1:18" ht="24" x14ac:dyDescent="0.25">
      <c r="A23" s="50"/>
      <c r="B23" s="19" t="s">
        <v>74</v>
      </c>
      <c r="C23" s="56"/>
      <c r="D23" s="41"/>
      <c r="E23" s="45"/>
      <c r="F23" s="45"/>
      <c r="G23" s="41"/>
      <c r="H23" s="41"/>
      <c r="I23" s="41"/>
      <c r="J23" s="41"/>
      <c r="K23" s="41"/>
      <c r="L23" s="41"/>
      <c r="M23" s="46"/>
      <c r="N23" s="46"/>
      <c r="O23" s="41"/>
      <c r="P23" s="41"/>
      <c r="Q23" s="41"/>
      <c r="R23" s="41"/>
    </row>
    <row r="24" spans="1:18" ht="24" x14ac:dyDescent="0.25">
      <c r="A24" s="50"/>
      <c r="B24" s="22" t="s">
        <v>85</v>
      </c>
      <c r="C24" s="56" t="s">
        <v>7</v>
      </c>
      <c r="D24" s="40" t="s">
        <v>68</v>
      </c>
      <c r="E24" s="44" t="s">
        <v>87</v>
      </c>
      <c r="F24" s="44">
        <v>642</v>
      </c>
      <c r="G24" s="40">
        <v>100</v>
      </c>
      <c r="H24" s="40">
        <v>100</v>
      </c>
      <c r="I24" s="40" t="s">
        <v>68</v>
      </c>
      <c r="J24" s="40">
        <v>0</v>
      </c>
      <c r="K24" s="40">
        <v>100</v>
      </c>
      <c r="L24" s="40" t="s">
        <v>80</v>
      </c>
      <c r="M24" s="46">
        <v>45838</v>
      </c>
      <c r="N24" s="46">
        <v>45838</v>
      </c>
      <c r="O24" s="42">
        <v>435000</v>
      </c>
      <c r="P24" s="42" t="s">
        <v>68</v>
      </c>
      <c r="Q24" s="42">
        <v>435000</v>
      </c>
      <c r="R24" s="42">
        <v>435000</v>
      </c>
    </row>
    <row r="25" spans="1:18" ht="60" x14ac:dyDescent="0.25">
      <c r="A25" s="50"/>
      <c r="B25" s="23" t="s">
        <v>86</v>
      </c>
      <c r="C25" s="56"/>
      <c r="D25" s="41"/>
      <c r="E25" s="45"/>
      <c r="F25" s="45"/>
      <c r="G25" s="41"/>
      <c r="H25" s="41"/>
      <c r="I25" s="41"/>
      <c r="J25" s="41"/>
      <c r="K25" s="41"/>
      <c r="L25" s="41"/>
      <c r="M25" s="46"/>
      <c r="N25" s="46"/>
      <c r="O25" s="43"/>
      <c r="P25" s="43"/>
      <c r="Q25" s="43"/>
      <c r="R25" s="43"/>
    </row>
    <row r="26" spans="1:18" x14ac:dyDescent="0.25">
      <c r="A26" s="50"/>
      <c r="B26" s="22" t="s">
        <v>69</v>
      </c>
      <c r="C26" s="56" t="s">
        <v>90</v>
      </c>
      <c r="D26" s="47" t="s">
        <v>75</v>
      </c>
      <c r="E26" s="44" t="s">
        <v>87</v>
      </c>
      <c r="F26" s="44">
        <v>642</v>
      </c>
      <c r="G26" s="40" t="s">
        <v>68</v>
      </c>
      <c r="H26" s="40">
        <v>0</v>
      </c>
      <c r="I26" s="40" t="s">
        <v>68</v>
      </c>
      <c r="J26" s="40">
        <v>0</v>
      </c>
      <c r="K26" s="40">
        <v>6</v>
      </c>
      <c r="L26" s="40" t="s">
        <v>80</v>
      </c>
      <c r="M26" s="46">
        <v>45838</v>
      </c>
      <c r="N26" s="46">
        <v>45838</v>
      </c>
      <c r="O26" s="40" t="s">
        <v>40</v>
      </c>
      <c r="P26" s="40" t="s">
        <v>40</v>
      </c>
      <c r="Q26" s="40" t="s">
        <v>40</v>
      </c>
      <c r="R26" s="40" t="s">
        <v>40</v>
      </c>
    </row>
    <row r="27" spans="1:18" ht="60" x14ac:dyDescent="0.25">
      <c r="A27" s="50"/>
      <c r="B27" s="19" t="s">
        <v>73</v>
      </c>
      <c r="C27" s="56"/>
      <c r="D27" s="47"/>
      <c r="E27" s="45"/>
      <c r="F27" s="45"/>
      <c r="G27" s="41"/>
      <c r="H27" s="41"/>
      <c r="I27" s="41"/>
      <c r="J27" s="41"/>
      <c r="K27" s="41"/>
      <c r="L27" s="41"/>
      <c r="M27" s="46"/>
      <c r="N27" s="46"/>
      <c r="O27" s="41"/>
      <c r="P27" s="41"/>
      <c r="Q27" s="41"/>
      <c r="R27" s="41"/>
    </row>
    <row r="28" spans="1:18" x14ac:dyDescent="0.25">
      <c r="A28" s="50"/>
      <c r="B28" s="22" t="s">
        <v>70</v>
      </c>
      <c r="C28" s="56" t="s">
        <v>91</v>
      </c>
      <c r="D28" s="47"/>
      <c r="E28" s="44" t="s">
        <v>87</v>
      </c>
      <c r="F28" s="44">
        <v>642</v>
      </c>
      <c r="G28" s="40" t="s">
        <v>68</v>
      </c>
      <c r="H28" s="40">
        <v>0</v>
      </c>
      <c r="I28" s="40" t="s">
        <v>68</v>
      </c>
      <c r="J28" s="40">
        <v>0</v>
      </c>
      <c r="K28" s="40">
        <v>100</v>
      </c>
      <c r="L28" s="40" t="s">
        <v>80</v>
      </c>
      <c r="M28" s="46">
        <v>45838</v>
      </c>
      <c r="N28" s="46">
        <v>45838</v>
      </c>
      <c r="O28" s="40" t="s">
        <v>68</v>
      </c>
      <c r="P28" s="40" t="s">
        <v>68</v>
      </c>
      <c r="Q28" s="40" t="s">
        <v>68</v>
      </c>
      <c r="R28" s="40" t="s">
        <v>68</v>
      </c>
    </row>
    <row r="29" spans="1:18" ht="24" x14ac:dyDescent="0.25">
      <c r="A29" s="51"/>
      <c r="B29" s="18" t="s">
        <v>74</v>
      </c>
      <c r="C29" s="56"/>
      <c r="D29" s="41"/>
      <c r="E29" s="45"/>
      <c r="F29" s="45"/>
      <c r="G29" s="41"/>
      <c r="H29" s="41"/>
      <c r="I29" s="41"/>
      <c r="J29" s="41"/>
      <c r="K29" s="41"/>
      <c r="L29" s="41"/>
      <c r="M29" s="46"/>
      <c r="N29" s="46"/>
      <c r="O29" s="41"/>
      <c r="P29" s="41"/>
      <c r="Q29" s="41"/>
      <c r="R29" s="41"/>
    </row>
    <row r="30" spans="1:18" x14ac:dyDescent="0.25">
      <c r="A30" s="57" t="s">
        <v>92</v>
      </c>
      <c r="B30" s="58"/>
      <c r="C30" s="25" t="s">
        <v>68</v>
      </c>
      <c r="D30" s="25" t="s">
        <v>68</v>
      </c>
      <c r="E30" s="25" t="s">
        <v>68</v>
      </c>
      <c r="F30" s="25" t="s">
        <v>68</v>
      </c>
      <c r="G30" s="25" t="s">
        <v>68</v>
      </c>
      <c r="H30" s="25" t="s">
        <v>68</v>
      </c>
      <c r="I30" s="25" t="s">
        <v>68</v>
      </c>
      <c r="J30" s="25" t="s">
        <v>68</v>
      </c>
      <c r="K30" s="25" t="s">
        <v>68</v>
      </c>
      <c r="L30" s="25" t="s">
        <v>68</v>
      </c>
      <c r="M30" s="25" t="s">
        <v>68</v>
      </c>
      <c r="N30" s="25" t="s">
        <v>68</v>
      </c>
      <c r="O30" s="26">
        <f>O6+O12+O18+O24</f>
        <v>157044000</v>
      </c>
      <c r="P30" s="26" t="s">
        <v>68</v>
      </c>
      <c r="Q30" s="26">
        <f t="shared" ref="Q30:R30" si="0">Q6+Q12+Q18+Q24</f>
        <v>157044000</v>
      </c>
      <c r="R30" s="26">
        <f t="shared" si="0"/>
        <v>157044000</v>
      </c>
    </row>
  </sheetData>
  <mergeCells count="214">
    <mergeCell ref="A30:B30"/>
    <mergeCell ref="C18:C19"/>
    <mergeCell ref="C20:C21"/>
    <mergeCell ref="C22:C23"/>
    <mergeCell ref="C24:C25"/>
    <mergeCell ref="C26:C27"/>
    <mergeCell ref="C28:C29"/>
    <mergeCell ref="L10:L11"/>
    <mergeCell ref="L18:L19"/>
    <mergeCell ref="L22:L23"/>
    <mergeCell ref="L26:L27"/>
    <mergeCell ref="L28:L29"/>
    <mergeCell ref="L24:L25"/>
    <mergeCell ref="L20:L21"/>
    <mergeCell ref="J28:J29"/>
    <mergeCell ref="K28:K29"/>
    <mergeCell ref="A6:A11"/>
    <mergeCell ref="D8:D11"/>
    <mergeCell ref="E10:E11"/>
    <mergeCell ref="F10:F11"/>
    <mergeCell ref="F6:F7"/>
    <mergeCell ref="A12:A17"/>
    <mergeCell ref="C12:C13"/>
    <mergeCell ref="E12:E13"/>
    <mergeCell ref="R18:R19"/>
    <mergeCell ref="K16:K17"/>
    <mergeCell ref="L16:L17"/>
    <mergeCell ref="M16:M17"/>
    <mergeCell ref="N16:N17"/>
    <mergeCell ref="O16:O17"/>
    <mergeCell ref="P16:P17"/>
    <mergeCell ref="Q16:Q17"/>
    <mergeCell ref="R16:R17"/>
    <mergeCell ref="O18:O19"/>
    <mergeCell ref="P18:P19"/>
    <mergeCell ref="Q18:Q19"/>
    <mergeCell ref="C6:C7"/>
    <mergeCell ref="E6:E7"/>
    <mergeCell ref="D6:D7"/>
    <mergeCell ref="D12:D13"/>
    <mergeCell ref="Q14:Q15"/>
    <mergeCell ref="R14:R15"/>
    <mergeCell ref="M14:M15"/>
    <mergeCell ref="N14:N15"/>
    <mergeCell ref="C14:C15"/>
    <mergeCell ref="D14:D17"/>
    <mergeCell ref="E14:E15"/>
    <mergeCell ref="C10:C11"/>
    <mergeCell ref="F14:F15"/>
    <mergeCell ref="G14:G15"/>
    <mergeCell ref="H14:H15"/>
    <mergeCell ref="I14:I15"/>
    <mergeCell ref="J14:J15"/>
    <mergeCell ref="G8:G9"/>
    <mergeCell ref="H8:H9"/>
    <mergeCell ref="I8:I9"/>
    <mergeCell ref="F12:F13"/>
    <mergeCell ref="C8:C9"/>
    <mergeCell ref="E8:E9"/>
    <mergeCell ref="F8:F9"/>
    <mergeCell ref="C16:C17"/>
    <mergeCell ref="E16:E17"/>
    <mergeCell ref="F16:F17"/>
    <mergeCell ref="G16:G17"/>
    <mergeCell ref="H16:H17"/>
    <mergeCell ref="I16:I17"/>
    <mergeCell ref="M12:M13"/>
    <mergeCell ref="N12:N13"/>
    <mergeCell ref="K14:K15"/>
    <mergeCell ref="O14:O15"/>
    <mergeCell ref="P14:P15"/>
    <mergeCell ref="O12:O13"/>
    <mergeCell ref="P12:P13"/>
    <mergeCell ref="G12:G13"/>
    <mergeCell ref="H12:H13"/>
    <mergeCell ref="I12:I13"/>
    <mergeCell ref="J12:J13"/>
    <mergeCell ref="J16:J17"/>
    <mergeCell ref="G6:G7"/>
    <mergeCell ref="H6:H7"/>
    <mergeCell ref="I6:I7"/>
    <mergeCell ref="J6:J7"/>
    <mergeCell ref="K6:K7"/>
    <mergeCell ref="L6:L7"/>
    <mergeCell ref="L14:L15"/>
    <mergeCell ref="G10:G11"/>
    <mergeCell ref="H10:H11"/>
    <mergeCell ref="I10:I11"/>
    <mergeCell ref="J10:J11"/>
    <mergeCell ref="K10:K11"/>
    <mergeCell ref="K12:K13"/>
    <mergeCell ref="L12:L13"/>
    <mergeCell ref="K8:K9"/>
    <mergeCell ref="L8:L9"/>
    <mergeCell ref="J8:J9"/>
    <mergeCell ref="Q12:Q13"/>
    <mergeCell ref="R12:R13"/>
    <mergeCell ref="M10:M11"/>
    <mergeCell ref="N10:N11"/>
    <mergeCell ref="O10:O11"/>
    <mergeCell ref="P10:P11"/>
    <mergeCell ref="Q10:Q11"/>
    <mergeCell ref="R10:R11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8:R9"/>
    <mergeCell ref="I3:J3"/>
    <mergeCell ref="K3:K4"/>
    <mergeCell ref="L3:L4"/>
    <mergeCell ref="M3:M4"/>
    <mergeCell ref="N3:N4"/>
    <mergeCell ref="O3:O4"/>
    <mergeCell ref="P3:P4"/>
    <mergeCell ref="Q3:Q4"/>
    <mergeCell ref="R3:R4"/>
    <mergeCell ref="Q28:Q29"/>
    <mergeCell ref="A1:R1"/>
    <mergeCell ref="E18:E19"/>
    <mergeCell ref="F18:F19"/>
    <mergeCell ref="G18:G19"/>
    <mergeCell ref="H18:H19"/>
    <mergeCell ref="I18:I19"/>
    <mergeCell ref="J18:J19"/>
    <mergeCell ref="K18:K19"/>
    <mergeCell ref="M18:M19"/>
    <mergeCell ref="N18:N19"/>
    <mergeCell ref="A18:A29"/>
    <mergeCell ref="Q2:R2"/>
    <mergeCell ref="C2:C4"/>
    <mergeCell ref="D2:D4"/>
    <mergeCell ref="A2:A4"/>
    <mergeCell ref="B2:B4"/>
    <mergeCell ref="G2:L2"/>
    <mergeCell ref="O2:P2"/>
    <mergeCell ref="E2:F2"/>
    <mergeCell ref="M2:N2"/>
    <mergeCell ref="E3:E4"/>
    <mergeCell ref="F3:F4"/>
    <mergeCell ref="G3:H3"/>
    <mergeCell ref="O28:O29"/>
    <mergeCell ref="H24:H25"/>
    <mergeCell ref="I24:I25"/>
    <mergeCell ref="J24:J25"/>
    <mergeCell ref="K24:K25"/>
    <mergeCell ref="M24:M25"/>
    <mergeCell ref="N24:N25"/>
    <mergeCell ref="O24:O25"/>
    <mergeCell ref="P28:P29"/>
    <mergeCell ref="D18:D19"/>
    <mergeCell ref="D20:D23"/>
    <mergeCell ref="D24:D25"/>
    <mergeCell ref="D26:D29"/>
    <mergeCell ref="E20:E21"/>
    <mergeCell ref="F20:F21"/>
    <mergeCell ref="G20:G21"/>
    <mergeCell ref="E24:E25"/>
    <mergeCell ref="F24:F25"/>
    <mergeCell ref="G24:G25"/>
    <mergeCell ref="R20:R21"/>
    <mergeCell ref="E22:E23"/>
    <mergeCell ref="F22:F23"/>
    <mergeCell ref="G22:G23"/>
    <mergeCell ref="H22:H23"/>
    <mergeCell ref="I22:I23"/>
    <mergeCell ref="J22:J23"/>
    <mergeCell ref="K22:K23"/>
    <mergeCell ref="M22:M23"/>
    <mergeCell ref="N22:N23"/>
    <mergeCell ref="O22:O23"/>
    <mergeCell ref="P22:P23"/>
    <mergeCell ref="Q22:Q23"/>
    <mergeCell ref="R22:R23"/>
    <mergeCell ref="H20:H21"/>
    <mergeCell ref="I20:I21"/>
    <mergeCell ref="J20:J21"/>
    <mergeCell ref="K20:K21"/>
    <mergeCell ref="M20:M21"/>
    <mergeCell ref="N20:N21"/>
    <mergeCell ref="O20:O21"/>
    <mergeCell ref="P20:P21"/>
    <mergeCell ref="Q20:Q21"/>
    <mergeCell ref="R28:R29"/>
    <mergeCell ref="R24:R25"/>
    <mergeCell ref="E26:E27"/>
    <mergeCell ref="F26:F27"/>
    <mergeCell ref="G26:G27"/>
    <mergeCell ref="H26:H27"/>
    <mergeCell ref="I26:I27"/>
    <mergeCell ref="E28:E29"/>
    <mergeCell ref="F28:F29"/>
    <mergeCell ref="J26:J27"/>
    <mergeCell ref="K26:K27"/>
    <mergeCell ref="M26:M27"/>
    <mergeCell ref="N26:N27"/>
    <mergeCell ref="O26:O27"/>
    <mergeCell ref="P26:P27"/>
    <mergeCell ref="Q26:Q27"/>
    <mergeCell ref="R26:R27"/>
    <mergeCell ref="G28:G29"/>
    <mergeCell ref="H28:H29"/>
    <mergeCell ref="I28:I29"/>
    <mergeCell ref="P24:P25"/>
    <mergeCell ref="Q24:Q25"/>
    <mergeCell ref="M28:M29"/>
    <mergeCell ref="N28:N29"/>
  </mergeCells>
  <hyperlinks>
    <hyperlink ref="F3" r:id="rId1" display="http://internet.garant.ru/document/redirect/179222/0"/>
  </hyperlinks>
  <pageMargins left="0.23622047244094491" right="0.23622047244094491" top="0.74803149606299213" bottom="0.74803149606299213" header="0.31496062992125984" footer="0.31496062992125984"/>
  <pageSetup paperSize="9" scale="7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18</vt:i4>
      </vt:variant>
    </vt:vector>
  </HeadingPairs>
  <TitlesOfParts>
    <vt:vector size="20" baseType="lpstr">
      <vt:lpstr>1 раздел</vt:lpstr>
      <vt:lpstr>2 раздел</vt:lpstr>
      <vt:lpstr>'1 раздел'!sub_4001</vt:lpstr>
      <vt:lpstr>'1 раздел'!sub_4011</vt:lpstr>
      <vt:lpstr>'1 раздел'!sub_4012</vt:lpstr>
      <vt:lpstr>'1 раздел'!sub_4013</vt:lpstr>
      <vt:lpstr>'1 раздел'!sub_4014</vt:lpstr>
      <vt:lpstr>'1 раздел'!sub_4100</vt:lpstr>
      <vt:lpstr>'1 раздел'!sub_41001</vt:lpstr>
      <vt:lpstr>'1 раздел'!sub_4111</vt:lpstr>
      <vt:lpstr>'1 раздел'!sub_4112</vt:lpstr>
      <vt:lpstr>'1 раздел'!sub_4113</vt:lpstr>
      <vt:lpstr>'1 раздел'!sub_4131</vt:lpstr>
      <vt:lpstr>'1 раздел'!sub_4132</vt:lpstr>
      <vt:lpstr>'1 раздел'!sub_4141</vt:lpstr>
      <vt:lpstr>'1 раздел'!sub_4142</vt:lpstr>
      <vt:lpstr>'1 раздел'!sub_4200</vt:lpstr>
      <vt:lpstr>'2 раздел'!Заголовки_для_печати</vt:lpstr>
      <vt:lpstr>'1 раздел'!Область_печати</vt:lpstr>
      <vt:lpstr>'2 раздел'!Область_печати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2025-08-05T11:14:21Z</dcterms:modified>
</cp:coreProperties>
</file>